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ander\Documents\606\"/>
    </mc:Choice>
  </mc:AlternateContent>
  <xr:revisionPtr revIDLastSave="0" documentId="8_{4A8654D0-2542-448B-84A7-5D67AB19D565}" xr6:coauthVersionLast="38" xr6:coauthVersionMax="38" xr10:uidLastSave="{00000000-0000-0000-0000-000000000000}"/>
  <bookViews>
    <workbookView xWindow="0" yWindow="0" windowWidth="19200" windowHeight="6600" xr2:uid="{00000000-000D-0000-FFFF-FFFF00000000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9" i="1"/>
  <c r="G19" i="1" l="1"/>
  <c r="F19" i="1"/>
  <c r="G11" i="1"/>
  <c r="F11" i="1"/>
  <c r="D9" i="1"/>
  <c r="C9" i="1"/>
  <c r="D8" i="1"/>
  <c r="C8" i="1"/>
  <c r="D7" i="1"/>
  <c r="D11" i="1" s="1"/>
  <c r="C7" i="1"/>
  <c r="C6" i="1"/>
  <c r="C11" i="1" l="1"/>
  <c r="C21" i="1" s="1"/>
  <c r="D21" i="1"/>
</calcChain>
</file>

<file path=xl/sharedStrings.xml><?xml version="1.0" encoding="utf-8"?>
<sst xmlns="http://schemas.openxmlformats.org/spreadsheetml/2006/main" count="29" uniqueCount="23">
  <si>
    <t xml:space="preserve">                 Antal</t>
  </si>
  <si>
    <t>Båtar</t>
  </si>
  <si>
    <t>Medlemmar</t>
  </si>
  <si>
    <t>INTÄKTER</t>
  </si>
  <si>
    <t>Förslag</t>
  </si>
  <si>
    <t>Nuv.</t>
  </si>
  <si>
    <t>Nuv. avg.</t>
  </si>
  <si>
    <t>Medlemsavgift</t>
  </si>
  <si>
    <t>Landplats</t>
  </si>
  <si>
    <t>Kranavgift</t>
  </si>
  <si>
    <t>Kappseglingsavgift</t>
  </si>
  <si>
    <t>Totala intäkter</t>
  </si>
  <si>
    <t>KOSTNADER</t>
  </si>
  <si>
    <t>Adminstration</t>
  </si>
  <si>
    <t>TBK (500 kr/båt)</t>
  </si>
  <si>
    <t>Kranen</t>
  </si>
  <si>
    <t>Kappsegling</t>
  </si>
  <si>
    <t>Totala kostnader</t>
  </si>
  <si>
    <t>Ber. Resultat</t>
  </si>
  <si>
    <t>Budget 2019</t>
  </si>
  <si>
    <t>Allsvenskan</t>
  </si>
  <si>
    <t>OBS! Allsvenskan är inte införd i totalen!</t>
  </si>
  <si>
    <t>Totala kostnad/Båt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</si>
</sst>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6" xfId="0" applyBorder="1"/>
    <xf numFmtId="164" fontId="0" fillId="0" borderId="0" xfId="0" applyNumberFormat="1" applyFill="1"/>
    <xf numFmtId="164" fontId="1" fillId="0" borderId="0" xfId="0" applyNumberFormat="1" applyFont="1" applyFill="1"/>
    <xf numFmtId="164" fontId="0" fillId="0" borderId="3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5" xfId="0" applyNumberFormat="1" applyFill="1" applyBorder="1"/>
    <xf numFmtId="0" fontId="0" fillId="0" borderId="7" xfId="0" applyBorder="1"/>
    <xf numFmtId="164" fontId="0" fillId="0" borderId="8" xfId="0" applyNumberFormat="1" applyFill="1" applyBorder="1"/>
    <xf numFmtId="0" fontId="0" fillId="0" borderId="8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6" borderId="0" xfId="0" applyFill="1"/>
    <xf numFmtId="164" fontId="0" fillId="6" borderId="5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6" borderId="0" xfId="0" applyNumberFormat="1" applyFill="1"/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F19" sqref="F19"/>
    </sheetView>
  </sheetViews>
  <sheetFormatPr defaultRowHeight="14.5" x14ac:dyDescent="0.35"/>
  <cols>
    <col min="1" max="1" width="15.81640625" customWidth="1"/>
    <col min="2" max="2" width="11.81640625" style="6" customWidth="1"/>
    <col min="3" max="3" width="9.81640625" style="16" customWidth="1"/>
    <col min="4" max="4" width="10.1796875" style="16" customWidth="1"/>
    <col min="5" max="5" width="11.54296875" style="16" customWidth="1"/>
    <col min="6" max="7" width="9.1796875" style="16"/>
  </cols>
  <sheetData>
    <row r="1" spans="1:7" ht="31.4" customHeight="1" x14ac:dyDescent="0.45">
      <c r="A1" s="1" t="s">
        <v>19</v>
      </c>
      <c r="B1" s="7"/>
      <c r="C1" s="15"/>
      <c r="D1" s="15" t="s">
        <v>0</v>
      </c>
      <c r="E1" s="15"/>
    </row>
    <row r="2" spans="1:7" ht="31.4" customHeight="1" x14ac:dyDescent="0.35">
      <c r="D2" s="17" t="s">
        <v>1</v>
      </c>
      <c r="E2" s="17" t="s">
        <v>2</v>
      </c>
    </row>
    <row r="3" spans="1:7" ht="31.4" customHeight="1" x14ac:dyDescent="0.35">
      <c r="D3" s="17">
        <v>35</v>
      </c>
      <c r="E3" s="17">
        <v>90</v>
      </c>
    </row>
    <row r="4" spans="1:7" ht="31.4" customHeight="1" thickBot="1" x14ac:dyDescent="0.4"/>
    <row r="5" spans="1:7" ht="31.4" customHeight="1" thickBot="1" x14ac:dyDescent="0.4">
      <c r="A5" s="2" t="s">
        <v>3</v>
      </c>
      <c r="B5" s="8"/>
      <c r="C5" s="18" t="s">
        <v>4</v>
      </c>
      <c r="D5" s="18" t="s">
        <v>5</v>
      </c>
      <c r="E5" s="18"/>
      <c r="F5" s="18" t="s">
        <v>4</v>
      </c>
      <c r="G5" s="19" t="s">
        <v>6</v>
      </c>
    </row>
    <row r="6" spans="1:7" ht="31.4" customHeight="1" x14ac:dyDescent="0.35">
      <c r="A6" t="s">
        <v>7</v>
      </c>
      <c r="C6" s="20">
        <f>E3*F6</f>
        <v>22500</v>
      </c>
      <c r="D6" s="21">
        <v>22500</v>
      </c>
      <c r="E6" s="22"/>
      <c r="F6" s="20">
        <v>250</v>
      </c>
      <c r="G6" s="20">
        <v>250</v>
      </c>
    </row>
    <row r="7" spans="1:7" ht="31.4" customHeight="1" x14ac:dyDescent="0.35">
      <c r="A7" t="s">
        <v>8</v>
      </c>
      <c r="C7" s="20">
        <f>D3*F7</f>
        <v>17500</v>
      </c>
      <c r="D7" s="21">
        <f>D3*G7</f>
        <v>17500</v>
      </c>
      <c r="E7" s="22"/>
      <c r="F7" s="20">
        <v>500</v>
      </c>
      <c r="G7" s="20">
        <v>500</v>
      </c>
    </row>
    <row r="8" spans="1:7" ht="31.4" customHeight="1" x14ac:dyDescent="0.35">
      <c r="A8" t="s">
        <v>9</v>
      </c>
      <c r="C8" s="20">
        <f>D3*F8</f>
        <v>8750</v>
      </c>
      <c r="D8" s="21">
        <f>D3*G8</f>
        <v>8750</v>
      </c>
      <c r="E8" s="22"/>
      <c r="F8" s="20">
        <v>250</v>
      </c>
      <c r="G8" s="20">
        <v>250</v>
      </c>
    </row>
    <row r="9" spans="1:7" s="4" customFormat="1" ht="31.4" customHeight="1" x14ac:dyDescent="0.35">
      <c r="A9" s="4" t="s">
        <v>10</v>
      </c>
      <c r="B9" s="9"/>
      <c r="C9" s="23">
        <f>D3*F9</f>
        <v>26250</v>
      </c>
      <c r="D9" s="24">
        <f>D3*G9</f>
        <v>26250</v>
      </c>
      <c r="E9" s="25"/>
      <c r="F9" s="23">
        <v>750</v>
      </c>
      <c r="G9" s="23">
        <v>750</v>
      </c>
    </row>
    <row r="10" spans="1:7" s="4" customFormat="1" ht="31.4" customHeight="1" thickBot="1" x14ac:dyDescent="0.4">
      <c r="A10" s="3" t="s">
        <v>20</v>
      </c>
      <c r="B10" s="9"/>
      <c r="C10" s="38">
        <v>15000</v>
      </c>
      <c r="D10" s="24">
        <v>0</v>
      </c>
      <c r="E10" s="25"/>
      <c r="F10" s="23"/>
      <c r="G10" s="23"/>
    </row>
    <row r="11" spans="1:7" ht="31.4" customHeight="1" thickTop="1" x14ac:dyDescent="0.35">
      <c r="A11" s="5" t="s">
        <v>11</v>
      </c>
      <c r="B11" s="10"/>
      <c r="C11" s="26">
        <f>SUM(C6:C9)</f>
        <v>75000</v>
      </c>
      <c r="D11" s="26">
        <f>SUM(D6:D9)</f>
        <v>75000</v>
      </c>
      <c r="E11" s="26"/>
      <c r="F11" s="26">
        <f>SUM(F6:F9)</f>
        <v>1750</v>
      </c>
      <c r="G11" s="26">
        <f>SUM(G6:G9)</f>
        <v>1750</v>
      </c>
    </row>
    <row r="12" spans="1:7" ht="31.4" customHeight="1" thickBot="1" x14ac:dyDescent="0.4"/>
    <row r="13" spans="1:7" ht="31.4" customHeight="1" thickBot="1" x14ac:dyDescent="0.4">
      <c r="A13" s="2" t="s">
        <v>12</v>
      </c>
      <c r="B13" s="8"/>
      <c r="C13" s="18" t="s">
        <v>4</v>
      </c>
      <c r="D13" s="19" t="s">
        <v>5</v>
      </c>
    </row>
    <row r="14" spans="1:7" ht="31.4" customHeight="1" x14ac:dyDescent="0.35">
      <c r="A14" t="s">
        <v>13</v>
      </c>
      <c r="C14" s="20">
        <v>20000</v>
      </c>
      <c r="D14" s="21">
        <v>20000</v>
      </c>
      <c r="E14" s="22"/>
      <c r="F14" s="22"/>
      <c r="G14" s="22"/>
    </row>
    <row r="15" spans="1:7" ht="31.4" customHeight="1" x14ac:dyDescent="0.35">
      <c r="A15" t="s">
        <v>14</v>
      </c>
      <c r="C15" s="20">
        <v>17500</v>
      </c>
      <c r="D15" s="21">
        <v>17500</v>
      </c>
      <c r="E15" s="22"/>
      <c r="F15" s="22"/>
      <c r="G15" s="22"/>
    </row>
    <row r="16" spans="1:7" ht="31.4" customHeight="1" x14ac:dyDescent="0.35">
      <c r="A16" t="s">
        <v>15</v>
      </c>
      <c r="C16" s="20">
        <v>7500</v>
      </c>
      <c r="D16" s="21">
        <v>7500</v>
      </c>
      <c r="E16" s="22"/>
    </row>
    <row r="17" spans="1:7" ht="31.4" customHeight="1" x14ac:dyDescent="0.35">
      <c r="A17" s="4" t="s">
        <v>16</v>
      </c>
      <c r="B17" s="9"/>
      <c r="C17" s="23">
        <v>30000</v>
      </c>
      <c r="D17" s="24">
        <v>30000</v>
      </c>
      <c r="E17" s="25"/>
      <c r="F17" s="35" t="s">
        <v>22</v>
      </c>
      <c r="G17" s="25"/>
    </row>
    <row r="18" spans="1:7" ht="31.4" customHeight="1" thickBot="1" x14ac:dyDescent="0.4">
      <c r="A18" s="32" t="s">
        <v>20</v>
      </c>
      <c r="B18" s="11"/>
      <c r="C18" s="37">
        <v>30000</v>
      </c>
      <c r="D18" s="27">
        <v>0</v>
      </c>
      <c r="E18" s="28"/>
      <c r="F18" s="33" t="s">
        <v>4</v>
      </c>
      <c r="G18" s="34" t="s">
        <v>5</v>
      </c>
    </row>
    <row r="19" spans="1:7" ht="31.4" customHeight="1" thickTop="1" x14ac:dyDescent="0.35">
      <c r="A19" t="s">
        <v>17</v>
      </c>
      <c r="C19" s="22">
        <f>SUM(C14:C17)</f>
        <v>75000</v>
      </c>
      <c r="D19" s="22">
        <f>SUM(D14:D18)</f>
        <v>75000</v>
      </c>
      <c r="E19" s="22"/>
      <c r="F19" s="20">
        <f>C19/D3</f>
        <v>2142.8571428571427</v>
      </c>
      <c r="G19" s="29">
        <f>D19/D3</f>
        <v>2142.8571428571427</v>
      </c>
    </row>
    <row r="20" spans="1:7" ht="33.75" customHeight="1" thickBot="1" x14ac:dyDescent="0.4">
      <c r="A20" s="14"/>
      <c r="B20" s="13"/>
    </row>
    <row r="21" spans="1:7" ht="31.4" customHeight="1" thickBot="1" x14ac:dyDescent="0.4">
      <c r="A21" s="12" t="s">
        <v>18</v>
      </c>
      <c r="B21" s="13"/>
      <c r="C21" s="30">
        <f>C11-C19</f>
        <v>0</v>
      </c>
      <c r="D21" s="31">
        <f>D11-D19</f>
        <v>0</v>
      </c>
    </row>
    <row r="22" spans="1:7" ht="20.25" customHeight="1" x14ac:dyDescent="0.35"/>
    <row r="23" spans="1:7" ht="32.25" customHeight="1" x14ac:dyDescent="0.35">
      <c r="A23" s="36" t="s">
        <v>21</v>
      </c>
      <c r="B23" s="39"/>
      <c r="C23" s="40"/>
    </row>
    <row r="24" spans="1:7" ht="39" customHeight="1" x14ac:dyDescent="0.35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Användaren</dc:creator>
  <cp:lastModifiedBy>anders edblad</cp:lastModifiedBy>
  <cp:lastPrinted>2018-11-01T12:25:22Z</cp:lastPrinted>
  <dcterms:created xsi:type="dcterms:W3CDTF">2016-10-20T05:45:01Z</dcterms:created>
  <dcterms:modified xsi:type="dcterms:W3CDTF">2018-11-13T21:12:04Z</dcterms:modified>
</cp:coreProperties>
</file>